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منصوری 1400\سامانه سیب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  <c r="I9" i="1" s="1"/>
  <c r="G9" i="1"/>
</calcChain>
</file>

<file path=xl/sharedStrings.xml><?xml version="1.0" encoding="utf-8"?>
<sst xmlns="http://schemas.openxmlformats.org/spreadsheetml/2006/main" count="26" uniqueCount="20">
  <si>
    <t>رديف</t>
  </si>
  <si>
    <t>سازمان</t>
  </si>
  <si>
    <t>فصل</t>
  </si>
  <si>
    <t>برنامه</t>
  </si>
  <si>
    <t>طرح</t>
  </si>
  <si>
    <t>جمع مصوب</t>
  </si>
  <si>
    <t>جمع تخصیص</t>
  </si>
  <si>
    <t>درصد مصوب به تخصیص</t>
  </si>
  <si>
    <t>گزارش اعتبارات تملک دارایی سرمایه ای  ملي سازمان امور عشايري  در سال  1399</t>
  </si>
  <si>
    <t>ارقام به میلیون ریال</t>
  </si>
  <si>
    <t>جمع کل</t>
  </si>
  <si>
    <t>1</t>
  </si>
  <si>
    <t>سازمان امور عشايري</t>
  </si>
  <si>
    <t>کشاورزي و منابع طبيعي</t>
  </si>
  <si>
    <t>برنامه ساماندهی عشایر(ملی)</t>
  </si>
  <si>
    <t>مطالعات و عملیات اجرائی ساماندهی عشایر</t>
  </si>
  <si>
    <t>2</t>
  </si>
  <si>
    <t>تعمیرات اساسی وتامین تجهیزات وماشین آلات(1)</t>
  </si>
  <si>
    <t>3</t>
  </si>
  <si>
    <t>آبرسانی عشایری وتوسعه شبکه های آن004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</si>
</sst>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scheme val="minor"/>
    </font>
    <font>
      <b/>
      <sz val="10"/>
      <color rgb="FF000000"/>
      <name val="B Titr"/>
    </font>
    <font>
      <b/>
      <sz val="12"/>
      <color rgb="FF000000"/>
      <name val="B Titr"/>
    </font>
    <font>
      <sz val="14"/>
      <color rgb="FF000000"/>
      <name val="B Titr"/>
    </font>
    <font>
      <sz val="9"/>
      <color rgb="FF000000"/>
      <name val="B Titr"/>
    </font>
    <font>
      <b/>
      <sz val="14"/>
      <color rgb="FF000000"/>
      <name val="B Titr"/>
    </font>
    <font>
      <b/>
      <sz val="18"/>
      <color rgb="FF000000"/>
      <name val="B Titr"/>
    </font>
    <font>
      <sz val="14"/>
      <color rgb="FF000000"/>
      <name val="B Nazanin"/>
    </font>
  </fonts>
  <fills count="5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6" fillId="2" borderId="6" xfId="0" applyNumberFormat="1" applyFont="1" applyFill="1" applyBorder="1" applyAlignment="1">
      <alignment horizontal="center" vertical="center" readingOrder="2"/>
    </xf>
    <xf numFmtId="3" fontId="6" fillId="2" borderId="7" xfId="0" applyNumberFormat="1" applyFont="1" applyFill="1" applyBorder="1" applyAlignment="1">
      <alignment horizontal="center" vertical="center" readingOrder="2"/>
    </xf>
    <xf numFmtId="0" fontId="7" fillId="4" borderId="8" xfId="0" applyFont="1" applyFill="1" applyBorder="1" applyAlignment="1">
      <alignment horizontal="center" vertical="center" readingOrder="2"/>
    </xf>
    <xf numFmtId="0" fontId="7" fillId="4" borderId="9" xfId="0" applyFont="1" applyFill="1" applyBorder="1" applyAlignment="1">
      <alignment horizontal="center" vertical="center" readingOrder="2"/>
    </xf>
    <xf numFmtId="3" fontId="7" fillId="4" borderId="9" xfId="0" applyNumberFormat="1" applyFont="1" applyFill="1" applyBorder="1" applyAlignment="1">
      <alignment horizontal="center" vertical="center" readingOrder="2"/>
    </xf>
    <xf numFmtId="3" fontId="7" fillId="4" borderId="10" xfId="0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3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readingOrder="2"/>
    </xf>
    <xf numFmtId="0" fontId="5" fillId="2" borderId="5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rightToLeft="1" tabSelected="1" view="pageBreakPreview" topLeftCell="B1" zoomScale="60" zoomScaleNormal="100" workbookViewId="0">
      <selection activeCell="F23" sqref="F23"/>
    </sheetView>
  </sheetViews>
  <sheetFormatPr defaultRowHeight="15"/>
  <cols>
    <col min="2" max="2" width="5" customWidth="1"/>
    <col min="3" max="3" width="26.7109375" customWidth="1"/>
    <col min="4" max="4" width="24.28515625" customWidth="1"/>
    <col min="5" max="5" width="26.85546875" customWidth="1"/>
    <col min="6" max="6" width="41.7109375" customWidth="1"/>
    <col min="7" max="7" width="21.140625" customWidth="1"/>
    <col min="8" max="8" width="20.28515625" customWidth="1"/>
    <col min="9" max="9" width="13.85546875" customWidth="1"/>
  </cols>
  <sheetData>
    <row r="1" spans="2:9" ht="40.5" customHeight="1">
      <c r="B1" s="11" t="s">
        <v>8</v>
      </c>
      <c r="C1" s="11"/>
      <c r="D1" s="11"/>
      <c r="E1" s="11"/>
      <c r="F1" s="11"/>
      <c r="G1" s="11"/>
      <c r="H1" s="11"/>
      <c r="I1" s="11"/>
    </row>
    <row r="2" spans="2:9" ht="17.25" customHeight="1">
      <c r="B2" s="12" t="s">
        <v>9</v>
      </c>
      <c r="C2" s="12"/>
      <c r="D2" s="12"/>
      <c r="E2" s="12"/>
      <c r="F2" s="12"/>
      <c r="G2" s="12"/>
      <c r="H2" s="12"/>
    </row>
    <row r="3" spans="2:9" ht="30" customHeight="1">
      <c r="B3" s="7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</row>
    <row r="4" spans="2:9" ht="20.25" customHeight="1">
      <c r="B4" s="7"/>
      <c r="C4" s="8"/>
      <c r="D4" s="9"/>
      <c r="E4" s="9"/>
      <c r="F4" s="9"/>
      <c r="G4" s="9"/>
      <c r="H4" s="9"/>
      <c r="I4" s="10"/>
    </row>
    <row r="5" spans="2:9" ht="17.25" customHeight="1">
      <c r="B5" s="7"/>
      <c r="C5" s="8"/>
      <c r="D5" s="9"/>
      <c r="E5" s="9"/>
      <c r="F5" s="9"/>
      <c r="G5" s="9"/>
      <c r="H5" s="9"/>
      <c r="I5" s="10"/>
    </row>
    <row r="6" spans="2:9" ht="17.25" customHeight="1">
      <c r="B6" s="3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5">
        <v>544410</v>
      </c>
      <c r="H6" s="5">
        <v>382000</v>
      </c>
      <c r="I6" s="6">
        <v>70.168000000000006</v>
      </c>
    </row>
    <row r="7" spans="2:9" ht="17.25" customHeight="1">
      <c r="B7" s="3" t="s">
        <v>16</v>
      </c>
      <c r="C7" s="4" t="s">
        <v>12</v>
      </c>
      <c r="D7" s="4" t="s">
        <v>13</v>
      </c>
      <c r="E7" s="4" t="s">
        <v>14</v>
      </c>
      <c r="F7" s="4" t="s">
        <v>17</v>
      </c>
      <c r="G7" s="5">
        <v>15300</v>
      </c>
      <c r="H7" s="5">
        <v>15000</v>
      </c>
      <c r="I7" s="6">
        <v>98.039000000000001</v>
      </c>
    </row>
    <row r="8" spans="2:9" ht="17.25" customHeight="1">
      <c r="B8" s="3" t="s">
        <v>18</v>
      </c>
      <c r="C8" s="4" t="s">
        <v>12</v>
      </c>
      <c r="D8" s="4" t="s">
        <v>13</v>
      </c>
      <c r="E8" s="4" t="s">
        <v>14</v>
      </c>
      <c r="F8" s="4" t="s">
        <v>19</v>
      </c>
      <c r="G8" s="5">
        <v>1350000</v>
      </c>
      <c r="H8" s="5">
        <v>1192633</v>
      </c>
      <c r="I8" s="6">
        <v>88.343000000000004</v>
      </c>
    </row>
    <row r="9" spans="2:9" ht="17.25" customHeight="1">
      <c r="B9" s="13" t="s">
        <v>10</v>
      </c>
      <c r="C9" s="13"/>
      <c r="D9" s="13"/>
      <c r="E9" s="13"/>
      <c r="F9" s="13"/>
      <c r="G9" s="1">
        <f>SUM(G6:G8)</f>
        <v>1909710</v>
      </c>
      <c r="H9" s="1">
        <f>SUM(H6:H8)</f>
        <v>1589633</v>
      </c>
      <c r="I9" s="2">
        <f>IFERROR((100 *H9)/G9,0)</f>
        <v>83.239497096417779</v>
      </c>
    </row>
  </sheetData>
  <mergeCells count="11">
    <mergeCell ref="B9:F9"/>
    <mergeCell ref="G3:G5"/>
    <mergeCell ref="H3:H5"/>
    <mergeCell ref="I3:I5"/>
    <mergeCell ref="B1:I1"/>
    <mergeCell ref="B2:H2"/>
    <mergeCell ref="B3:B5"/>
    <mergeCell ref="C3:C5"/>
    <mergeCell ref="D3:D5"/>
    <mergeCell ref="E3:E5"/>
    <mergeCell ref="F3:F5"/>
  </mergeCells>
  <pageMargins left="0" right="0" top="0" bottom="0" header="0" footer="0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امیر حسین خانی</dc:creator>
  <cp:lastModifiedBy>طرح وبرنامه</cp:lastModifiedBy>
  <dcterms:created xsi:type="dcterms:W3CDTF">2021-07-19T07:05:51Z</dcterms:created>
  <dcterms:modified xsi:type="dcterms:W3CDTF">2021-07-19T07:09:41Z</dcterms:modified>
</cp:coreProperties>
</file>